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9495" windowHeight="7695"/>
  </bookViews>
  <sheets>
    <sheet name="CAGR Calculator" sheetId="1" r:id="rId1"/>
  </sheets>
  <calcPr calcId="124519"/>
</workbook>
</file>

<file path=xl/calcChain.xml><?xml version="1.0" encoding="utf-8"?>
<calcChain xmlns="http://schemas.openxmlformats.org/spreadsheetml/2006/main">
  <c r="J15" i="1"/>
  <c r="J16"/>
  <c r="J17"/>
  <c r="J18"/>
  <c r="J19"/>
  <c r="J20"/>
  <c r="J21"/>
  <c r="J22"/>
  <c r="J23"/>
  <c r="J24"/>
  <c r="J25"/>
  <c r="J26"/>
  <c r="J27"/>
  <c r="J14"/>
  <c r="D16"/>
  <c r="D17"/>
  <c r="D18"/>
  <c r="D19"/>
  <c r="D20"/>
  <c r="D21"/>
  <c r="D22"/>
  <c r="D23"/>
  <c r="D24"/>
  <c r="D25"/>
  <c r="D26"/>
  <c r="D27"/>
  <c r="G16"/>
  <c r="G17"/>
  <c r="G18"/>
  <c r="G19"/>
  <c r="G20"/>
  <c r="G21"/>
  <c r="G22"/>
  <c r="G23"/>
  <c r="G24"/>
  <c r="G25"/>
  <c r="G26"/>
  <c r="G27"/>
  <c r="G15"/>
  <c r="D15"/>
  <c r="G14"/>
  <c r="D14"/>
  <c r="J10"/>
  <c r="G10"/>
  <c r="D10"/>
  <c r="G28" l="1"/>
  <c r="D28"/>
</calcChain>
</file>

<file path=xl/sharedStrings.xml><?xml version="1.0" encoding="utf-8"?>
<sst xmlns="http://schemas.openxmlformats.org/spreadsheetml/2006/main" count="27" uniqueCount="19">
  <si>
    <t>www.MSOfficeGeek.com</t>
  </si>
  <si>
    <t>CAGR Calculator</t>
  </si>
  <si>
    <t>(Excel, OpenOffice Calc &amp; Google Sheet</t>
  </si>
  <si>
    <t>Investment Amount</t>
  </si>
  <si>
    <t>Expected Final Value</t>
  </si>
  <si>
    <t>CAGR %</t>
  </si>
  <si>
    <t>Period in Years</t>
  </si>
  <si>
    <t>Final Value Calculator</t>
  </si>
  <si>
    <t>Final Value</t>
  </si>
  <si>
    <t>Period In Yearss</t>
  </si>
  <si>
    <t>CAGR Calculator For Multiple Investments</t>
  </si>
  <si>
    <t>Purchase Price</t>
  </si>
  <si>
    <t>Units</t>
  </si>
  <si>
    <t>Purchase Value</t>
  </si>
  <si>
    <t>Current Price</t>
  </si>
  <si>
    <t>Current Value</t>
  </si>
  <si>
    <t>Duration</t>
  </si>
  <si>
    <t>Total</t>
  </si>
  <si>
    <t>Period Calculator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</si>
</sst>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5"/>
      <color rgb="FFFF3300"/>
      <name val="Arial"/>
      <family val="2"/>
    </font>
    <font>
      <b/>
      <sz val="18"/>
      <color rgb="FFFF3300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sz val="35"/>
      <color rgb="FFFF33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10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6" fillId="0" borderId="1" xfId="0" quotePrefix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1</xdr:row>
      <xdr:rowOff>9525</xdr:rowOff>
    </xdr:from>
    <xdr:to>
      <xdr:col>1</xdr:col>
      <xdr:colOff>1238251</xdr:colOff>
      <xdr:row>3</xdr:row>
      <xdr:rowOff>285561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7" y="219075"/>
          <a:ext cx="1228724" cy="1228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D7" sqref="D7"/>
    </sheetView>
  </sheetViews>
  <sheetFormatPr defaultRowHeight="14.25"/>
  <cols>
    <col min="1" max="1" width="3.140625" style="1" customWidth="1"/>
    <col min="2" max="2" width="18.85546875" style="1" customWidth="1"/>
    <col min="3" max="3" width="7.42578125" style="1" customWidth="1"/>
    <col min="4" max="4" width="17.28515625" style="1" customWidth="1"/>
    <col min="5" max="5" width="3.140625" style="1" customWidth="1"/>
    <col min="6" max="6" width="20.7109375" style="1" bestFit="1" customWidth="1"/>
    <col min="7" max="7" width="17.28515625" style="1" customWidth="1"/>
    <col min="8" max="8" width="3.140625" style="1" customWidth="1"/>
    <col min="9" max="9" width="20.7109375" style="1" bestFit="1" customWidth="1"/>
    <col min="10" max="10" width="17.28515625" style="1" customWidth="1"/>
    <col min="11" max="11" width="3.140625" style="1" customWidth="1"/>
    <col min="12" max="16384" width="9.140625" style="1"/>
  </cols>
  <sheetData>
    <row r="1" spans="1:11" ht="16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4.25">
      <c r="A2" s="11"/>
      <c r="B2" s="26"/>
      <c r="C2" s="28" t="s">
        <v>0</v>
      </c>
      <c r="D2" s="28"/>
      <c r="E2" s="28"/>
      <c r="F2" s="28"/>
      <c r="G2" s="28"/>
      <c r="H2" s="28"/>
      <c r="I2" s="28"/>
      <c r="J2" s="28"/>
      <c r="K2" s="11"/>
    </row>
    <row r="3" spans="1:11" ht="30.75">
      <c r="A3" s="11"/>
      <c r="B3" s="26"/>
      <c r="C3" s="24" t="s">
        <v>1</v>
      </c>
      <c r="D3" s="24"/>
      <c r="E3" s="24"/>
      <c r="F3" s="24"/>
      <c r="G3" s="24"/>
      <c r="H3" s="24"/>
      <c r="I3" s="24"/>
      <c r="J3" s="24"/>
      <c r="K3" s="11"/>
    </row>
    <row r="4" spans="1:11" ht="23.25">
      <c r="A4" s="11"/>
      <c r="B4" s="26"/>
      <c r="C4" s="25" t="s">
        <v>2</v>
      </c>
      <c r="D4" s="25"/>
      <c r="E4" s="25"/>
      <c r="F4" s="25"/>
      <c r="G4" s="25"/>
      <c r="H4" s="25"/>
      <c r="I4" s="25"/>
      <c r="J4" s="25"/>
      <c r="K4" s="11"/>
    </row>
    <row r="5" spans="1:11" ht="16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>
      <c r="A6" s="11"/>
      <c r="B6" s="23" t="s">
        <v>1</v>
      </c>
      <c r="C6" s="23"/>
      <c r="D6" s="23"/>
      <c r="E6" s="11"/>
      <c r="F6" s="23" t="s">
        <v>7</v>
      </c>
      <c r="G6" s="23"/>
      <c r="H6" s="21"/>
      <c r="I6" s="23" t="s">
        <v>18</v>
      </c>
      <c r="J6" s="23"/>
      <c r="K6" s="11"/>
    </row>
    <row r="7" spans="1:11" ht="16.5" customHeight="1">
      <c r="A7" s="11"/>
      <c r="B7" s="27" t="s">
        <v>3</v>
      </c>
      <c r="C7" s="27"/>
      <c r="D7" s="16">
        <v>5000</v>
      </c>
      <c r="E7" s="11"/>
      <c r="F7" s="6" t="s">
        <v>3</v>
      </c>
      <c r="G7" s="16">
        <v>5000</v>
      </c>
      <c r="H7" s="14"/>
      <c r="I7" s="6" t="s">
        <v>3</v>
      </c>
      <c r="J7" s="16">
        <v>5000</v>
      </c>
      <c r="K7" s="11"/>
    </row>
    <row r="8" spans="1:11" ht="16.5" customHeight="1">
      <c r="A8" s="11"/>
      <c r="B8" s="27" t="s">
        <v>4</v>
      </c>
      <c r="C8" s="27"/>
      <c r="D8" s="16">
        <v>10000</v>
      </c>
      <c r="E8" s="11"/>
      <c r="F8" s="6" t="s">
        <v>5</v>
      </c>
      <c r="G8" s="18">
        <v>0.1487</v>
      </c>
      <c r="H8" s="13"/>
      <c r="I8" s="6" t="s">
        <v>8</v>
      </c>
      <c r="J8" s="16">
        <v>10000</v>
      </c>
      <c r="K8" s="11"/>
    </row>
    <row r="9" spans="1:11" ht="16.5" customHeight="1">
      <c r="A9" s="11"/>
      <c r="B9" s="27" t="s">
        <v>6</v>
      </c>
      <c r="C9" s="27"/>
      <c r="D9" s="17">
        <v>5</v>
      </c>
      <c r="E9" s="11"/>
      <c r="F9" s="6" t="s">
        <v>9</v>
      </c>
      <c r="G9" s="4">
        <v>5</v>
      </c>
      <c r="H9" s="22"/>
      <c r="I9" s="6" t="s">
        <v>5</v>
      </c>
      <c r="J9" s="18">
        <v>0.1487</v>
      </c>
      <c r="K9" s="11"/>
    </row>
    <row r="10" spans="1:11" ht="16.5" customHeight="1">
      <c r="A10" s="11"/>
      <c r="B10" s="27" t="s">
        <v>5</v>
      </c>
      <c r="C10" s="27"/>
      <c r="D10" s="8">
        <f>(D8/D7)^(1/D9)-1</f>
        <v>0.1486983549970351</v>
      </c>
      <c r="E10" s="11"/>
      <c r="F10" s="6" t="s">
        <v>8</v>
      </c>
      <c r="G10" s="19">
        <f>(G8+1)^G9*G7</f>
        <v>10000.071603117971</v>
      </c>
      <c r="H10" s="14"/>
      <c r="I10" s="6" t="s">
        <v>9</v>
      </c>
      <c r="J10" s="20">
        <f>LN(J8/J7)/LN(J9+1)</f>
        <v>4.9999483499868616</v>
      </c>
      <c r="K10" s="11"/>
    </row>
    <row r="11" spans="1:11" ht="16.5" customHeight="1">
      <c r="A11" s="11"/>
      <c r="B11" s="12"/>
      <c r="C11" s="12"/>
      <c r="D11" s="13"/>
      <c r="E11" s="11"/>
      <c r="F11" s="12"/>
      <c r="G11" s="14"/>
      <c r="H11" s="14"/>
      <c r="I11" s="12"/>
      <c r="J11" s="15"/>
      <c r="K11" s="11"/>
    </row>
    <row r="12" spans="1:11" ht="19.5">
      <c r="A12" s="11"/>
      <c r="B12" s="23" t="s">
        <v>10</v>
      </c>
      <c r="C12" s="23"/>
      <c r="D12" s="23"/>
      <c r="E12" s="23"/>
      <c r="F12" s="23"/>
      <c r="G12" s="23"/>
      <c r="H12" s="23"/>
      <c r="I12" s="23"/>
      <c r="J12" s="23"/>
      <c r="K12" s="11"/>
    </row>
    <row r="13" spans="1:11" ht="16.5" customHeight="1">
      <c r="A13" s="11"/>
      <c r="B13" s="10" t="s">
        <v>11</v>
      </c>
      <c r="C13" s="10" t="s">
        <v>12</v>
      </c>
      <c r="D13" s="30" t="s">
        <v>13</v>
      </c>
      <c r="E13" s="30"/>
      <c r="F13" s="10" t="s">
        <v>14</v>
      </c>
      <c r="G13" s="30" t="s">
        <v>15</v>
      </c>
      <c r="H13" s="30"/>
      <c r="I13" s="10" t="s">
        <v>16</v>
      </c>
      <c r="J13" s="10" t="s">
        <v>5</v>
      </c>
      <c r="K13" s="11"/>
    </row>
    <row r="14" spans="1:11" ht="16.5" customHeight="1">
      <c r="A14" s="11"/>
      <c r="B14" s="2">
        <v>500</v>
      </c>
      <c r="C14" s="5">
        <v>100</v>
      </c>
      <c r="D14" s="29">
        <f>B14*C14</f>
        <v>50000</v>
      </c>
      <c r="E14" s="29"/>
      <c r="F14" s="2">
        <v>575</v>
      </c>
      <c r="G14" s="29">
        <f>F14*C14</f>
        <v>57500</v>
      </c>
      <c r="H14" s="29"/>
      <c r="I14" s="3">
        <v>2</v>
      </c>
      <c r="J14" s="8">
        <f>IF(I14="","",(G14/D14)^(1/I14)-1)</f>
        <v>7.2380529476360866E-2</v>
      </c>
      <c r="K14" s="11"/>
    </row>
    <row r="15" spans="1:11" ht="16.5" customHeight="1">
      <c r="A15" s="11"/>
      <c r="B15" s="2">
        <v>2201</v>
      </c>
      <c r="C15" s="5">
        <v>50</v>
      </c>
      <c r="D15" s="29">
        <f>B15*C15</f>
        <v>110050</v>
      </c>
      <c r="E15" s="29"/>
      <c r="F15" s="2">
        <v>2100</v>
      </c>
      <c r="G15" s="29">
        <f>F15*C15</f>
        <v>105000</v>
      </c>
      <c r="H15" s="29"/>
      <c r="I15" s="3">
        <v>2</v>
      </c>
      <c r="J15" s="8">
        <f t="shared" ref="J15:J27" si="0">IF(I15="","",(G15/D15)^(1/I15)-1)</f>
        <v>-2.321355078069165E-2</v>
      </c>
      <c r="K15" s="11"/>
    </row>
    <row r="16" spans="1:11" ht="16.5" customHeight="1">
      <c r="A16" s="11"/>
      <c r="B16" s="2">
        <v>150</v>
      </c>
      <c r="C16" s="5">
        <v>200</v>
      </c>
      <c r="D16" s="29">
        <f t="shared" ref="D16:D27" si="1">B16*C16</f>
        <v>30000</v>
      </c>
      <c r="E16" s="29"/>
      <c r="F16" s="2">
        <v>165</v>
      </c>
      <c r="G16" s="29">
        <f t="shared" ref="G16:G27" si="2">F16*C16</f>
        <v>33000</v>
      </c>
      <c r="H16" s="29"/>
      <c r="I16" s="3">
        <v>1</v>
      </c>
      <c r="J16" s="8">
        <f t="shared" si="0"/>
        <v>0.10000000000000009</v>
      </c>
      <c r="K16" s="11"/>
    </row>
    <row r="17" spans="1:11" ht="16.5" customHeight="1">
      <c r="A17" s="11"/>
      <c r="B17" s="2">
        <v>15000</v>
      </c>
      <c r="C17" s="5">
        <v>50</v>
      </c>
      <c r="D17" s="29">
        <f t="shared" si="1"/>
        <v>750000</v>
      </c>
      <c r="E17" s="29"/>
      <c r="F17" s="2">
        <v>15200</v>
      </c>
      <c r="G17" s="29">
        <f t="shared" si="2"/>
        <v>760000</v>
      </c>
      <c r="H17" s="29"/>
      <c r="I17" s="3">
        <v>5</v>
      </c>
      <c r="J17" s="8">
        <f t="shared" si="0"/>
        <v>2.6525571709437035E-3</v>
      </c>
      <c r="K17" s="11"/>
    </row>
    <row r="18" spans="1:11" ht="16.5" customHeight="1">
      <c r="A18" s="11"/>
      <c r="B18" s="2">
        <v>165</v>
      </c>
      <c r="C18" s="5">
        <v>200</v>
      </c>
      <c r="D18" s="29">
        <f t="shared" si="1"/>
        <v>33000</v>
      </c>
      <c r="E18" s="29"/>
      <c r="F18" s="2">
        <v>157</v>
      </c>
      <c r="G18" s="29">
        <f t="shared" si="2"/>
        <v>31400</v>
      </c>
      <c r="H18" s="29"/>
      <c r="I18" s="3">
        <v>2</v>
      </c>
      <c r="J18" s="8">
        <f t="shared" si="0"/>
        <v>-2.4543618855690896E-2</v>
      </c>
      <c r="K18" s="11"/>
    </row>
    <row r="19" spans="1:11" ht="16.5" customHeight="1">
      <c r="A19" s="11"/>
      <c r="B19" s="2">
        <v>1200</v>
      </c>
      <c r="C19" s="5">
        <v>500</v>
      </c>
      <c r="D19" s="29">
        <f t="shared" si="1"/>
        <v>600000</v>
      </c>
      <c r="E19" s="29"/>
      <c r="F19" s="2">
        <v>1500</v>
      </c>
      <c r="G19" s="29">
        <f t="shared" si="2"/>
        <v>750000</v>
      </c>
      <c r="H19" s="29"/>
      <c r="I19" s="3">
        <v>5</v>
      </c>
      <c r="J19" s="8">
        <f t="shared" si="0"/>
        <v>4.5639552591273169E-2</v>
      </c>
      <c r="K19" s="11"/>
    </row>
    <row r="20" spans="1:11" ht="16.5" customHeight="1">
      <c r="A20" s="11"/>
      <c r="B20" s="2"/>
      <c r="C20" s="5"/>
      <c r="D20" s="29">
        <f t="shared" si="1"/>
        <v>0</v>
      </c>
      <c r="E20" s="29"/>
      <c r="F20" s="2"/>
      <c r="G20" s="29">
        <f t="shared" si="2"/>
        <v>0</v>
      </c>
      <c r="H20" s="29"/>
      <c r="I20" s="3"/>
      <c r="J20" s="8" t="str">
        <f t="shared" si="0"/>
        <v/>
      </c>
      <c r="K20" s="11"/>
    </row>
    <row r="21" spans="1:11" ht="16.5" customHeight="1">
      <c r="A21" s="11"/>
      <c r="B21" s="2"/>
      <c r="C21" s="5"/>
      <c r="D21" s="29">
        <f t="shared" si="1"/>
        <v>0</v>
      </c>
      <c r="E21" s="29"/>
      <c r="F21" s="2"/>
      <c r="G21" s="29">
        <f t="shared" si="2"/>
        <v>0</v>
      </c>
      <c r="H21" s="29"/>
      <c r="I21" s="3"/>
      <c r="J21" s="8" t="str">
        <f t="shared" si="0"/>
        <v/>
      </c>
      <c r="K21" s="11"/>
    </row>
    <row r="22" spans="1:11" ht="16.5" customHeight="1">
      <c r="A22" s="11"/>
      <c r="B22" s="2"/>
      <c r="C22" s="5"/>
      <c r="D22" s="29">
        <f t="shared" si="1"/>
        <v>0</v>
      </c>
      <c r="E22" s="29"/>
      <c r="F22" s="2"/>
      <c r="G22" s="29">
        <f t="shared" si="2"/>
        <v>0</v>
      </c>
      <c r="H22" s="29"/>
      <c r="I22" s="3"/>
      <c r="J22" s="8" t="str">
        <f t="shared" si="0"/>
        <v/>
      </c>
      <c r="K22" s="11"/>
    </row>
    <row r="23" spans="1:11" ht="16.5" customHeight="1">
      <c r="A23" s="11"/>
      <c r="B23" s="2"/>
      <c r="C23" s="5"/>
      <c r="D23" s="29">
        <f t="shared" si="1"/>
        <v>0</v>
      </c>
      <c r="E23" s="29"/>
      <c r="F23" s="2"/>
      <c r="G23" s="29">
        <f t="shared" si="2"/>
        <v>0</v>
      </c>
      <c r="H23" s="29"/>
      <c r="I23" s="3"/>
      <c r="J23" s="8" t="str">
        <f t="shared" si="0"/>
        <v/>
      </c>
      <c r="K23" s="11"/>
    </row>
    <row r="24" spans="1:11" ht="16.5" customHeight="1">
      <c r="A24" s="11"/>
      <c r="B24" s="2"/>
      <c r="C24" s="5"/>
      <c r="D24" s="29">
        <f t="shared" si="1"/>
        <v>0</v>
      </c>
      <c r="E24" s="29"/>
      <c r="F24" s="2"/>
      <c r="G24" s="29">
        <f t="shared" si="2"/>
        <v>0</v>
      </c>
      <c r="H24" s="29"/>
      <c r="I24" s="3"/>
      <c r="J24" s="8" t="str">
        <f t="shared" si="0"/>
        <v/>
      </c>
      <c r="K24" s="11"/>
    </row>
    <row r="25" spans="1:11" ht="16.5" customHeight="1">
      <c r="A25" s="11"/>
      <c r="B25" s="2"/>
      <c r="C25" s="5"/>
      <c r="D25" s="29">
        <f t="shared" si="1"/>
        <v>0</v>
      </c>
      <c r="E25" s="29"/>
      <c r="F25" s="2"/>
      <c r="G25" s="29">
        <f t="shared" si="2"/>
        <v>0</v>
      </c>
      <c r="H25" s="29"/>
      <c r="I25" s="3"/>
      <c r="J25" s="8" t="str">
        <f t="shared" si="0"/>
        <v/>
      </c>
      <c r="K25" s="11"/>
    </row>
    <row r="26" spans="1:11" ht="16.5" customHeight="1">
      <c r="A26" s="11"/>
      <c r="B26" s="2"/>
      <c r="C26" s="5"/>
      <c r="D26" s="29">
        <f t="shared" si="1"/>
        <v>0</v>
      </c>
      <c r="E26" s="29"/>
      <c r="F26" s="2"/>
      <c r="G26" s="29">
        <f t="shared" si="2"/>
        <v>0</v>
      </c>
      <c r="H26" s="29"/>
      <c r="I26" s="3"/>
      <c r="J26" s="8" t="str">
        <f t="shared" si="0"/>
        <v/>
      </c>
      <c r="K26" s="11"/>
    </row>
    <row r="27" spans="1:11" ht="16.5" customHeight="1">
      <c r="A27" s="11"/>
      <c r="B27" s="2"/>
      <c r="C27" s="5"/>
      <c r="D27" s="29">
        <f t="shared" si="1"/>
        <v>0</v>
      </c>
      <c r="E27" s="29"/>
      <c r="F27" s="2"/>
      <c r="G27" s="29">
        <f t="shared" si="2"/>
        <v>0</v>
      </c>
      <c r="H27" s="29"/>
      <c r="I27" s="3"/>
      <c r="J27" s="8" t="str">
        <f t="shared" si="0"/>
        <v/>
      </c>
      <c r="K27" s="11"/>
    </row>
    <row r="28" spans="1:11" ht="16.5" customHeight="1">
      <c r="A28" s="11"/>
      <c r="B28" s="27" t="s">
        <v>17</v>
      </c>
      <c r="C28" s="27"/>
      <c r="D28" s="29">
        <f>SUM(D14:D27)</f>
        <v>1573050</v>
      </c>
      <c r="E28" s="29"/>
      <c r="F28" s="7"/>
      <c r="G28" s="29">
        <f>SUM(G14:G27)</f>
        <v>1736900</v>
      </c>
      <c r="H28" s="29"/>
      <c r="I28" s="7"/>
      <c r="J28" s="9"/>
      <c r="K28" s="11"/>
    </row>
    <row r="29" spans="1:11" ht="16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mergeCells count="45">
    <mergeCell ref="G13:H13"/>
    <mergeCell ref="G23:H23"/>
    <mergeCell ref="G24:H24"/>
    <mergeCell ref="G25:H25"/>
    <mergeCell ref="G26:H26"/>
    <mergeCell ref="G27:H27"/>
    <mergeCell ref="G28:H28"/>
    <mergeCell ref="D28:E28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D22:E22"/>
    <mergeCell ref="D23:E23"/>
    <mergeCell ref="D24:E24"/>
    <mergeCell ref="D25:E25"/>
    <mergeCell ref="D26:E26"/>
    <mergeCell ref="D27:E27"/>
    <mergeCell ref="B28:C2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F6:G6"/>
    <mergeCell ref="I6:J6"/>
    <mergeCell ref="B12:J12"/>
    <mergeCell ref="C3:J3"/>
    <mergeCell ref="C4:J4"/>
    <mergeCell ref="B2:B4"/>
    <mergeCell ref="B6:D6"/>
    <mergeCell ref="B7:C7"/>
    <mergeCell ref="B8:C8"/>
    <mergeCell ref="B9:C9"/>
    <mergeCell ref="B10:C10"/>
    <mergeCell ref="C2:J2"/>
  </mergeCells>
  <conditionalFormatting sqref="J14:J2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CAGR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MSOfficeGeek</dc:creator>
  <cp:keywords>CAGR Calculator Template</cp:keywords>
  <cp:lastModifiedBy>Windows User</cp:lastModifiedBy>
  <dcterms:created xsi:type="dcterms:W3CDTF">2021-09-30T07:06:06Z</dcterms:created>
  <dcterms:modified xsi:type="dcterms:W3CDTF">2021-10-01T14:18:35Z</dcterms:modified>
</cp:coreProperties>
</file>